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+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<sst xmlns="http://schemas.openxmlformats.org/spreadsheetml/2006/main" count="69" uniqueCount="67">
  <si>
    <t>Услуга</t>
  </si>
  <si>
    <t>Носит.
льгот</t>
  </si>
  <si>
    <t>Польз.
льгот</t>
  </si>
  <si>
    <t>ПИОНЕРСТРОЯ УЛ. д.19 к.2</t>
  </si>
  <si>
    <t xml:space="preserve">Кол-во проживающих: </t>
  </si>
  <si>
    <t>Управление многоквартирн домом</t>
  </si>
  <si>
    <t>Содержание общ.имущ.дома</t>
  </si>
  <si>
    <t>Тек.рем.общ.имущ.дома</t>
  </si>
  <si>
    <t>Уборка и сан.очистка зем.уч.</t>
  </si>
  <si>
    <t>Очистка мусоропроводов</t>
  </si>
  <si>
    <t>Сод. и ремонт ПЗУ</t>
  </si>
  <si>
    <t>Сод.и тек.рем.в/дом.газосн.</t>
  </si>
  <si>
    <t>Сод. и ремонт лифтов</t>
  </si>
  <si>
    <t>Эксплуатация общедом. ПУ</t>
  </si>
  <si>
    <t>Взнос на капитальный ремонт</t>
  </si>
  <si>
    <t>Хол.вода</t>
  </si>
  <si>
    <t>Хол.водоснабж. (о/д нужды)</t>
  </si>
  <si>
    <t>Горячее водоснабжение</t>
  </si>
  <si>
    <t>Гор.водоснабж. (о/д нужды)</t>
  </si>
  <si>
    <t>Водоотведение (кв)</t>
  </si>
  <si>
    <t>Водоотведение (о/д нужды)</t>
  </si>
  <si>
    <t>Отопление</t>
  </si>
  <si>
    <t>Отопление (о/д нужды)</t>
  </si>
  <si>
    <t>Газ</t>
  </si>
  <si>
    <t>Электроснабж.на общедом.нужды</t>
  </si>
  <si>
    <t>повышающий коэф. к комм. усл.*</t>
  </si>
  <si>
    <t>Отчет за 2016 год</t>
  </si>
  <si>
    <t>Плановые начисления</t>
  </si>
  <si>
    <t>Произведенные корректировки размера платы</t>
  </si>
  <si>
    <t xml:space="preserve">Начисленно </t>
  </si>
  <si>
    <t>Оплачено населением и выполненно работ на сумму</t>
  </si>
  <si>
    <t>В соответствии с Постановлением Правительства Российской Федерации от 13.08.2006 N 491 (далее - Правила) в содержание общего имущества в многоквартирных домах ООО «Комфорт»в 2016г. входили следующие работы:</t>
  </si>
  <si>
    <r>
      <t>1. Управление многоквартирного дома</t>
    </r>
    <r>
      <rPr>
        <sz val="9"/>
        <color indexed="8"/>
        <rFont val="Calibri"/>
        <family val="2"/>
      </rPr>
      <t>. В указанную стоимость входит заработная плата сотрудников, услуги вычислительного центра (ГУП «ВЦКП «ЖХ») по изготовлению, печати квитанций ЖКУ, услуги банка.</t>
    </r>
  </si>
  <si>
    <t>2. Содержание общего имущества многоквартирного жилого дома состоит из:</t>
  </si>
  <si>
    <t>2.1. Обеспечение соблюдения характеристик надежности и безопасности многоквартирного дома; безопасности для жизни и здоровья граждан; доступности пользования жилыми и(или) нежилыми помещениями, помещениями общего пользования; постоянной готовности инженерных коммуникаций и другого оборудования, входящего в состав общего имущества, для предоставления коммунальных услуг гражданам, проживающим в многоквартирном доме; осмотр общего имущества, обеспечение установленных законодательством Российской Федерации температуры и влажности в помещениях общего пользования содержит следующие составляющие:</t>
  </si>
  <si>
    <t>2.1.1. Технические осмотры –</t>
  </si>
  <si>
    <t>руб. в год. В указанную сумму входит заработная плата сотрудников.</t>
  </si>
  <si>
    <r>
      <t xml:space="preserve">2.1.2. 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поверка манометров и др. работы) – </t>
    </r>
  </si>
  <si>
    <t>руб. в год.</t>
  </si>
  <si>
    <r>
      <t xml:space="preserve">2.1.3. Услуги аварийного обслуживания из расчета </t>
    </r>
  </si>
  <si>
    <t>руб. в год. В указанную сумму входит заработная плата сотрудников, расходы на содержание техники и закупка материалов.</t>
  </si>
  <si>
    <r>
      <t xml:space="preserve">2.1.4. Работы по подготовке домов к сезонной эксплуатации – </t>
    </r>
  </si>
  <si>
    <t>руб. в год. В указанную сумму входит заработная плата сотрудников, закупка материалов и инструмента.</t>
  </si>
  <si>
    <t>2.1.5. Услуги по дератизации –</t>
  </si>
  <si>
    <t xml:space="preserve"> руб. в год. Входит заработная плата сотрудников, закупка ядов и химикатов.</t>
  </si>
  <si>
    <r>
      <t xml:space="preserve">2.1.6. Услуги по мелкому ремонту фасада и очистке от "самоклея" и "граффити"– </t>
    </r>
  </si>
  <si>
    <t>2.2. Очистка кровли от наледи и уборка снега –</t>
  </si>
  <si>
    <t xml:space="preserve"> руб. в год. В указанную сумму входит заработная плата сотрудников, закупка инвентаря, вывоз и утилизация снега.</t>
  </si>
  <si>
    <t>2.3. Уборка лестничной клетки -</t>
  </si>
  <si>
    <t xml:space="preserve"> в год в соответствии с пунктом 11 Правил. В указанную стоимость входит заработная плата сотрудников, закупка инвентаря, хим.средств.</t>
  </si>
  <si>
    <t>2.4. Вывоз и утилизация (захоронение) твердых бытовых отходов (далее - ТБО) –</t>
  </si>
  <si>
    <t>Размер платы за вывоз ТБО для населения рассчитан исходя из нормативов образования твердых бытовых отходов населением, проживающим в жилищном фонде Санкт-Петербурга, из расчета (на 1 человека в год) в размере 1,88 куб. м в год, в том числе: твердых бытовых отходов, исключая крупногабаритные (на 1 человека), в размере 1,54 куб. м в год и крупногабаритных отходов (на 1 человека) в размере 0,34 куб. м в год</t>
  </si>
  <si>
    <t>3. Текущий ремонт общего имущества.</t>
  </si>
  <si>
    <t>В указанную сумму входит заработная плата сотрудников, закупка материалов и оборудования, выплата налогов и сборов. Подробный отчет представлен в отдельном приложении.</t>
  </si>
  <si>
    <t>4. Уборка и санитарная очистка земельного участка. В указанную стоимость входит заработная плата сотрудников, закупка материала, инвентаря.</t>
  </si>
  <si>
    <t>5. Очитска мусоропровода (при наличии).</t>
  </si>
  <si>
    <t>В указанную сумму входит заработная плата сотрудников, закупка расходных  материалов и оборудования.</t>
  </si>
  <si>
    <t xml:space="preserve">6. Содержание и ремонт переговорно-замочного устройства.  </t>
  </si>
  <si>
    <t>В указанную сумму входит заработная плата сотрудников, закупка материалов и инструмента.</t>
  </si>
  <si>
    <t>7. Содержание и текущий ремонт системы газоснабжения. Договор заключен  с ООО «Балтийская Газовая Компания» в размере тарифа, утвержденного комитетом по тарифам СПб.</t>
  </si>
  <si>
    <t>9. Эксплуатация общедомовых приборов учета. В указанную стоимость входит заработная плата сотрудников,закупка расходных материалов, работы специализированной организации ООО «Энергомонтаж» по обслуживанию прибора учета тепловой энергии, восстановление указанного прибора учета тепловой энергии (при его наличии). В многоквартирном доме установлены следующие приборы учета:</t>
  </si>
  <si>
    <t xml:space="preserve">ХВС- </t>
  </si>
  <si>
    <t xml:space="preserve">Отопления и ГВС - </t>
  </si>
  <si>
    <t>Электроэнергии-</t>
  </si>
  <si>
    <t>1.15 Повышающий коээфициент к коммунальным услугам начисляется на основании Федерального закон от 23.11.2009 N 261-ФЗ «Об энергосбережении и о повышении энергетической эффективности и о внесении изменений в отдельные законодательные акты Российской Федерации», Постановления Правительства РФ от 17.12.2014 N 1380 "О вопросах установления и определения нормативов потребления коммунальных услуг",  п. 5 Приложения №1 к Правилам установления и определения нормативов потребления коммунальных услуг, утв.  Постановлением Правительства РФ от 23.05.2006 N 306. Денежные средства, получаемые за счет вышеуказанного начисления направляются на выполнение мероприятий по энергоэффективности, такие как установка энергосберегающих ламп, устройство изоляции на трубах теплоснабжения и прочее.</t>
  </si>
  <si>
    <r>
      <t>10. Содержание и ремонт лифтов ( при наличии) - в многоквартином доме имеется _</t>
    </r>
    <r>
      <rPr>
        <u val="single"/>
        <sz val="9"/>
        <color indexed="8"/>
        <rFont val="Calibri"/>
        <family val="2"/>
      </rPr>
      <t>7_</t>
    </r>
    <r>
      <rPr>
        <sz val="9"/>
        <color indexed="8"/>
        <rFont val="Calibri"/>
        <family val="2"/>
      </rPr>
      <t>_ лифтов. В стоимость оказанных услуг/выполненных работ входит ежегодная диагностика работоспособности лифтового оборудования, ежедневная работа авариной службы, выполнение работ связанных с заменой отдельных частей лифтового оборудования, осмотры, наладка оборудования.</t>
    </r>
  </si>
  <si>
    <t>Финансовый результат: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</si>
</sst>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0_);\(0\)"/>
    <numFmt numFmtId="174" formatCode="#,##0.00_р_."/>
  </numFmts>
  <fonts count="4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2"/>
      <color indexed="10"/>
      <name val="Times New Roman"/>
      <family val="1"/>
    </font>
    <font>
      <u val="single"/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1"/>
      <name val="Cambria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 vertical="top"/>
    </xf>
    <xf numFmtId="173" fontId="1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73" fontId="3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4" fontId="0" fillId="0" borderId="0" xfId="0" applyNumberFormat="1" applyAlignment="1">
      <alignment vertical="top"/>
    </xf>
    <xf numFmtId="0" fontId="7" fillId="0" borderId="17" xfId="0" applyFont="1" applyBorder="1" applyAlignment="1">
      <alignment horizontal="justify" vertical="top" wrapText="1"/>
    </xf>
    <xf numFmtId="174" fontId="7" fillId="0" borderId="18" xfId="0" applyNumberFormat="1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174" fontId="7" fillId="0" borderId="20" xfId="0" applyNumberFormat="1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45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 vertical="top" wrapText="1"/>
    </xf>
    <xf numFmtId="4" fontId="0" fillId="0" borderId="13" xfId="0" applyNumberFormat="1" applyBorder="1" applyAlignment="1">
      <alignment vertical="top"/>
    </xf>
    <xf numFmtId="0" fontId="1" fillId="0" borderId="2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10" fillId="0" borderId="15" xfId="0" applyFont="1" applyBorder="1" applyAlignment="1">
      <alignment horizontal="left" vertical="top" wrapText="1" readingOrder="1"/>
    </xf>
    <xf numFmtId="0" fontId="10" fillId="0" borderId="0" xfId="0" applyFont="1" applyBorder="1" applyAlignment="1">
      <alignment horizontal="left" vertical="top" wrapText="1" readingOrder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22" xfId="0" applyFont="1" applyBorder="1" applyAlignment="1">
      <alignment horizontal="center" vertical="top" wrapText="1" readingOrder="1"/>
    </xf>
    <xf numFmtId="0" fontId="6" fillId="0" borderId="10" xfId="0" applyFont="1" applyBorder="1" applyAlignment="1">
      <alignment horizontal="center" vertical="top" wrapText="1" readingOrder="1"/>
    </xf>
    <xf numFmtId="0" fontId="6" fillId="0" borderId="1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6" fillId="0" borderId="14" xfId="0" applyFont="1" applyBorder="1" applyAlignment="1">
      <alignment horizontal="center" vertical="top" wrapText="1" readingOrder="1"/>
    </xf>
    <xf numFmtId="0" fontId="6" fillId="0" borderId="11" xfId="0" applyFont="1" applyBorder="1" applyAlignment="1">
      <alignment horizontal="center" vertical="top" wrapText="1" readingOrder="1"/>
    </xf>
    <xf numFmtId="0" fontId="6" fillId="0" borderId="12" xfId="0" applyFont="1" applyBorder="1" applyAlignment="1">
      <alignment horizontal="center" vertical="top" wrapText="1" readingOrder="1"/>
    </xf>
    <xf numFmtId="0" fontId="7" fillId="0" borderId="17" xfId="0" applyFont="1" applyBorder="1" applyAlignment="1">
      <alignment horizontal="justify"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45" fillId="0" borderId="17" xfId="0" applyFont="1" applyBorder="1" applyAlignment="1">
      <alignment horizontal="justify" vertical="top" wrapText="1"/>
    </xf>
    <xf numFmtId="174" fontId="7" fillId="0" borderId="18" xfId="0" applyNumberFormat="1" applyFont="1" applyBorder="1" applyAlignment="1">
      <alignment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justify" vertical="top" wrapText="1"/>
    </xf>
    <xf numFmtId="0" fontId="7" fillId="0" borderId="20" xfId="0" applyFont="1" applyBorder="1" applyAlignment="1">
      <alignment vertical="top" wrapText="1"/>
    </xf>
    <xf numFmtId="0" fontId="7" fillId="0" borderId="24" xfId="0" applyNumberFormat="1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17" xfId="0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Q17" sqref="Q17"/>
    </sheetView>
  </sheetViews>
  <sheetFormatPr defaultColWidth="7.00390625" defaultRowHeight="12.75"/>
  <cols>
    <col min="1" max="1" width="23.8515625" style="0" customWidth="1"/>
    <col min="2" max="2" width="9.8515625" style="0" customWidth="1"/>
    <col min="3" max="3" width="7.00390625" style="0" customWidth="1"/>
    <col min="4" max="4" width="9.8515625" style="0" customWidth="1"/>
    <col min="5" max="5" width="9.28125" style="0" customWidth="1"/>
    <col min="6" max="7" width="7.00390625" style="0" customWidth="1"/>
    <col min="8" max="8" width="9.421875" style="0" customWidth="1"/>
    <col min="9" max="11" width="7.00390625" style="0" customWidth="1"/>
    <col min="12" max="12" width="8.7109375" style="0" customWidth="1"/>
    <col min="13" max="15" width="7.00390625" style="0" customWidth="1"/>
    <col min="16" max="16" width="8.421875" style="0" customWidth="1"/>
  </cols>
  <sheetData>
    <row r="1" spans="1:16" ht="26.25" customHeight="1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ht="26.25" customHeight="1" thickBot="1"/>
    <row r="3" spans="1:16" ht="12.75" customHeight="1">
      <c r="A3" s="37" t="s">
        <v>0</v>
      </c>
      <c r="B3" s="38"/>
      <c r="C3" s="38"/>
      <c r="D3" s="38"/>
      <c r="E3" s="38" t="s">
        <v>1</v>
      </c>
      <c r="F3" s="38" t="s">
        <v>2</v>
      </c>
      <c r="G3" s="38" t="s">
        <v>27</v>
      </c>
      <c r="H3" s="38"/>
      <c r="I3" s="38" t="s">
        <v>28</v>
      </c>
      <c r="J3" s="38"/>
      <c r="K3" s="38"/>
      <c r="L3" s="38"/>
      <c r="M3" s="38" t="s">
        <v>29</v>
      </c>
      <c r="N3" s="38"/>
      <c r="O3" s="38" t="s">
        <v>30</v>
      </c>
      <c r="P3" s="42"/>
    </row>
    <row r="4" spans="1:16" ht="14.25" customHeigh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3"/>
    </row>
    <row r="5" spans="1:16" ht="9" customHeight="1">
      <c r="A5" s="9"/>
      <c r="B5" s="5"/>
      <c r="C5" s="5"/>
      <c r="D5" s="5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3"/>
    </row>
    <row r="6" spans="1:16" ht="16.5" customHeight="1" thickBot="1">
      <c r="A6" s="7"/>
      <c r="B6" s="8"/>
      <c r="C6" s="8"/>
      <c r="D6" s="8"/>
      <c r="E6" s="8"/>
      <c r="F6" s="8"/>
      <c r="G6" s="41"/>
      <c r="H6" s="41"/>
      <c r="I6" s="41"/>
      <c r="J6" s="41"/>
      <c r="K6" s="41"/>
      <c r="L6" s="41"/>
      <c r="M6" s="8"/>
      <c r="N6" s="8"/>
      <c r="O6" s="8"/>
      <c r="P6" s="10"/>
    </row>
    <row r="7" ht="6.75" customHeight="1" thickBot="1"/>
    <row r="8" spans="1:16" ht="14.25" customHeight="1">
      <c r="A8" s="22" t="s">
        <v>3</v>
      </c>
      <c r="B8" s="23"/>
      <c r="C8" s="23"/>
      <c r="D8" s="23"/>
      <c r="E8" s="23"/>
      <c r="F8" s="23"/>
      <c r="G8" s="23"/>
      <c r="H8" s="24" t="s">
        <v>4</v>
      </c>
      <c r="I8" s="24"/>
      <c r="J8" s="24"/>
      <c r="K8" s="24"/>
      <c r="L8" s="1">
        <v>691</v>
      </c>
      <c r="M8" s="2"/>
      <c r="N8" s="2"/>
      <c r="O8" s="2"/>
      <c r="P8" s="3"/>
    </row>
    <row r="9" spans="1:16" ht="14.25" customHeight="1">
      <c r="A9" s="25" t="s">
        <v>5</v>
      </c>
      <c r="B9" s="26"/>
      <c r="C9" s="26"/>
      <c r="D9" s="26"/>
      <c r="E9" s="4">
        <v>0</v>
      </c>
      <c r="F9" s="4">
        <v>0</v>
      </c>
      <c r="G9" s="27">
        <v>266523.75</v>
      </c>
      <c r="H9" s="27"/>
      <c r="I9" s="27">
        <v>0</v>
      </c>
      <c r="J9" s="27"/>
      <c r="K9" s="27">
        <v>0</v>
      </c>
      <c r="L9" s="27"/>
      <c r="M9" s="27">
        <v>266523.75</v>
      </c>
      <c r="N9" s="27"/>
      <c r="O9" s="27">
        <v>244011.89</v>
      </c>
      <c r="P9" s="28"/>
    </row>
    <row r="10" spans="1:17" ht="14.25" customHeight="1">
      <c r="A10" s="25" t="s">
        <v>6</v>
      </c>
      <c r="B10" s="26"/>
      <c r="C10" s="26"/>
      <c r="D10" s="26"/>
      <c r="E10" s="4">
        <v>0</v>
      </c>
      <c r="F10" s="4">
        <v>0</v>
      </c>
      <c r="G10" s="27">
        <v>1534390.79</v>
      </c>
      <c r="H10" s="27"/>
      <c r="I10" s="27">
        <v>0</v>
      </c>
      <c r="J10" s="27"/>
      <c r="K10" s="27">
        <v>0</v>
      </c>
      <c r="L10" s="27"/>
      <c r="M10" s="27">
        <v>1534390.79</v>
      </c>
      <c r="N10" s="27"/>
      <c r="O10" s="27">
        <v>1411217.53</v>
      </c>
      <c r="P10" s="28"/>
      <c r="Q10" s="11"/>
    </row>
    <row r="11" spans="1:16" ht="14.25" customHeight="1">
      <c r="A11" s="25" t="s">
        <v>7</v>
      </c>
      <c r="B11" s="26"/>
      <c r="C11" s="26"/>
      <c r="D11" s="26"/>
      <c r="E11" s="4">
        <v>0</v>
      </c>
      <c r="F11" s="4">
        <v>0</v>
      </c>
      <c r="G11" s="27">
        <v>838628.38</v>
      </c>
      <c r="H11" s="27"/>
      <c r="I11" s="27">
        <v>0</v>
      </c>
      <c r="J11" s="27"/>
      <c r="K11" s="27">
        <v>0</v>
      </c>
      <c r="L11" s="27"/>
      <c r="M11" s="27">
        <v>838628.38</v>
      </c>
      <c r="N11" s="27"/>
      <c r="O11" s="27">
        <v>793582.64</v>
      </c>
      <c r="P11" s="28"/>
    </row>
    <row r="12" spans="1:16" ht="14.25" customHeight="1">
      <c r="A12" s="25" t="s">
        <v>8</v>
      </c>
      <c r="B12" s="26"/>
      <c r="C12" s="26"/>
      <c r="D12" s="26"/>
      <c r="E12" s="4">
        <v>0</v>
      </c>
      <c r="F12" s="4">
        <v>0</v>
      </c>
      <c r="G12" s="27">
        <v>225013.24</v>
      </c>
      <c r="H12" s="27"/>
      <c r="I12" s="27">
        <v>0</v>
      </c>
      <c r="J12" s="27"/>
      <c r="K12" s="27">
        <v>0</v>
      </c>
      <c r="L12" s="27"/>
      <c r="M12" s="27">
        <v>225013.24</v>
      </c>
      <c r="N12" s="27"/>
      <c r="O12" s="27">
        <v>213019.52000000002</v>
      </c>
      <c r="P12" s="28"/>
    </row>
    <row r="13" spans="1:16" ht="14.25" customHeight="1">
      <c r="A13" s="25" t="s">
        <v>9</v>
      </c>
      <c r="B13" s="26"/>
      <c r="C13" s="26"/>
      <c r="D13" s="26"/>
      <c r="E13" s="4">
        <v>0</v>
      </c>
      <c r="F13" s="4">
        <v>0</v>
      </c>
      <c r="G13" s="27">
        <v>201205.94</v>
      </c>
      <c r="H13" s="27"/>
      <c r="I13" s="27">
        <v>0</v>
      </c>
      <c r="J13" s="27"/>
      <c r="K13" s="27">
        <v>0</v>
      </c>
      <c r="L13" s="27"/>
      <c r="M13" s="27">
        <v>201205.94</v>
      </c>
      <c r="N13" s="27"/>
      <c r="O13" s="27">
        <v>190009.91</v>
      </c>
      <c r="P13" s="28"/>
    </row>
    <row r="14" spans="1:16" ht="14.25" customHeight="1">
      <c r="A14" s="25" t="s">
        <v>10</v>
      </c>
      <c r="B14" s="26"/>
      <c r="C14" s="26"/>
      <c r="D14" s="26"/>
      <c r="E14" s="4">
        <v>0</v>
      </c>
      <c r="F14" s="4">
        <v>0</v>
      </c>
      <c r="G14" s="27">
        <v>52219.8</v>
      </c>
      <c r="H14" s="27"/>
      <c r="I14" s="27">
        <v>0</v>
      </c>
      <c r="J14" s="27"/>
      <c r="K14" s="27">
        <v>0</v>
      </c>
      <c r="L14" s="27"/>
      <c r="M14" s="27">
        <v>52219.8</v>
      </c>
      <c r="N14" s="27"/>
      <c r="O14" s="27">
        <v>50859.25</v>
      </c>
      <c r="P14" s="28"/>
    </row>
    <row r="15" spans="1:16" ht="14.25" customHeight="1">
      <c r="A15" s="25" t="s">
        <v>11</v>
      </c>
      <c r="B15" s="26"/>
      <c r="C15" s="26"/>
      <c r="D15" s="26"/>
      <c r="E15" s="4">
        <v>0</v>
      </c>
      <c r="F15" s="4">
        <v>0</v>
      </c>
      <c r="G15" s="27">
        <v>92927.33</v>
      </c>
      <c r="H15" s="27"/>
      <c r="I15" s="27">
        <v>0</v>
      </c>
      <c r="J15" s="27"/>
      <c r="K15" s="27">
        <v>0</v>
      </c>
      <c r="L15" s="27"/>
      <c r="M15" s="27">
        <v>92927.33</v>
      </c>
      <c r="N15" s="27"/>
      <c r="O15" s="27">
        <v>87738.64</v>
      </c>
      <c r="P15" s="28"/>
    </row>
    <row r="16" spans="1:17" ht="14.25" customHeight="1">
      <c r="A16" s="25" t="s">
        <v>12</v>
      </c>
      <c r="B16" s="26"/>
      <c r="C16" s="26"/>
      <c r="D16" s="26"/>
      <c r="E16" s="4">
        <v>0</v>
      </c>
      <c r="F16" s="4">
        <v>0</v>
      </c>
      <c r="G16" s="27">
        <v>342573.15</v>
      </c>
      <c r="H16" s="27"/>
      <c r="I16" s="27">
        <v>0</v>
      </c>
      <c r="J16" s="27"/>
      <c r="K16" s="27">
        <v>0</v>
      </c>
      <c r="L16" s="27"/>
      <c r="M16" s="27">
        <v>342573.15</v>
      </c>
      <c r="N16" s="27"/>
      <c r="O16" s="27">
        <v>326917.32</v>
      </c>
      <c r="P16" s="28"/>
      <c r="Q16" s="11"/>
    </row>
    <row r="17" spans="1:17" ht="14.25" customHeight="1">
      <c r="A17" s="25" t="s">
        <v>13</v>
      </c>
      <c r="B17" s="26"/>
      <c r="C17" s="26"/>
      <c r="D17" s="26"/>
      <c r="E17" s="4">
        <v>0</v>
      </c>
      <c r="F17" s="4">
        <v>0</v>
      </c>
      <c r="G17" s="27">
        <v>92923.74</v>
      </c>
      <c r="H17" s="27"/>
      <c r="I17" s="27">
        <v>0</v>
      </c>
      <c r="J17" s="27"/>
      <c r="K17" s="27">
        <v>0</v>
      </c>
      <c r="L17" s="27"/>
      <c r="M17" s="27">
        <v>92923.74</v>
      </c>
      <c r="N17" s="27"/>
      <c r="O17" s="27">
        <v>89357.15000000001</v>
      </c>
      <c r="P17" s="28"/>
      <c r="Q17" s="11"/>
    </row>
    <row r="18" spans="1:16" ht="14.25" customHeight="1">
      <c r="A18" s="25" t="s">
        <v>14</v>
      </c>
      <c r="B18" s="26"/>
      <c r="C18" s="26"/>
      <c r="D18" s="26"/>
      <c r="E18" s="4">
        <v>0</v>
      </c>
      <c r="F18" s="4">
        <v>0</v>
      </c>
      <c r="G18" s="27">
        <v>393523.42</v>
      </c>
      <c r="H18" s="27"/>
      <c r="I18" s="27">
        <v>0</v>
      </c>
      <c r="J18" s="27"/>
      <c r="K18" s="27">
        <v>0</v>
      </c>
      <c r="L18" s="27"/>
      <c r="M18" s="27">
        <v>393523.42</v>
      </c>
      <c r="N18" s="27"/>
      <c r="O18" s="27">
        <v>365719</v>
      </c>
      <c r="P18" s="28"/>
    </row>
    <row r="19" spans="1:16" ht="14.25" customHeight="1">
      <c r="A19" s="25" t="s">
        <v>15</v>
      </c>
      <c r="B19" s="26"/>
      <c r="C19" s="26"/>
      <c r="D19" s="26"/>
      <c r="E19" s="4">
        <v>0</v>
      </c>
      <c r="F19" s="4">
        <v>0</v>
      </c>
      <c r="G19" s="27">
        <v>566628.23</v>
      </c>
      <c r="H19" s="27"/>
      <c r="I19" s="27">
        <v>-21799.68</v>
      </c>
      <c r="J19" s="27"/>
      <c r="K19" s="27">
        <v>0</v>
      </c>
      <c r="L19" s="27"/>
      <c r="M19" s="27">
        <v>544828.55</v>
      </c>
      <c r="N19" s="27"/>
      <c r="O19" s="27">
        <v>523632.02</v>
      </c>
      <c r="P19" s="28"/>
    </row>
    <row r="20" spans="1:16" ht="14.25" customHeight="1">
      <c r="A20" s="25" t="s">
        <v>16</v>
      </c>
      <c r="B20" s="26"/>
      <c r="C20" s="26"/>
      <c r="D20" s="26"/>
      <c r="E20" s="4">
        <v>0</v>
      </c>
      <c r="F20" s="4">
        <v>0</v>
      </c>
      <c r="G20" s="27">
        <v>18150.170000000002</v>
      </c>
      <c r="H20" s="27"/>
      <c r="I20" s="27">
        <v>0</v>
      </c>
      <c r="J20" s="27"/>
      <c r="K20" s="27">
        <v>0</v>
      </c>
      <c r="L20" s="27"/>
      <c r="M20" s="27">
        <v>18150.170000000002</v>
      </c>
      <c r="N20" s="27"/>
      <c r="O20" s="27">
        <v>14301.24</v>
      </c>
      <c r="P20" s="28"/>
    </row>
    <row r="21" spans="1:16" ht="14.25" customHeight="1">
      <c r="A21" s="25" t="s">
        <v>17</v>
      </c>
      <c r="B21" s="26"/>
      <c r="C21" s="26"/>
      <c r="D21" s="26"/>
      <c r="E21" s="4">
        <v>0</v>
      </c>
      <c r="F21" s="4">
        <v>0</v>
      </c>
      <c r="G21" s="27">
        <v>1549360.49</v>
      </c>
      <c r="H21" s="27"/>
      <c r="I21" s="27">
        <v>-92950.1</v>
      </c>
      <c r="J21" s="27"/>
      <c r="K21" s="27">
        <v>0</v>
      </c>
      <c r="L21" s="27"/>
      <c r="M21" s="27">
        <v>1456410.3900000001</v>
      </c>
      <c r="N21" s="27"/>
      <c r="O21" s="27">
        <v>1413499.05</v>
      </c>
      <c r="P21" s="28"/>
    </row>
    <row r="22" spans="1:16" ht="14.25" customHeight="1">
      <c r="A22" s="25" t="s">
        <v>18</v>
      </c>
      <c r="B22" s="26"/>
      <c r="C22" s="26"/>
      <c r="D22" s="26"/>
      <c r="E22" s="4">
        <v>0</v>
      </c>
      <c r="F22" s="4">
        <v>0</v>
      </c>
      <c r="G22" s="27">
        <v>38222.49</v>
      </c>
      <c r="H22" s="27"/>
      <c r="I22" s="27">
        <v>6650.5</v>
      </c>
      <c r="J22" s="27"/>
      <c r="K22" s="27">
        <v>0</v>
      </c>
      <c r="L22" s="27"/>
      <c r="M22" s="27">
        <v>44872.99</v>
      </c>
      <c r="N22" s="27"/>
      <c r="O22" s="27">
        <v>32018.07</v>
      </c>
      <c r="P22" s="28"/>
    </row>
    <row r="23" spans="1:16" ht="14.25" customHeight="1">
      <c r="A23" s="25" t="s">
        <v>19</v>
      </c>
      <c r="B23" s="26"/>
      <c r="C23" s="26"/>
      <c r="D23" s="26"/>
      <c r="E23" s="4">
        <v>0</v>
      </c>
      <c r="F23" s="4">
        <v>0</v>
      </c>
      <c r="G23" s="27">
        <v>973926.64</v>
      </c>
      <c r="H23" s="27"/>
      <c r="I23" s="27">
        <v>-42849.79</v>
      </c>
      <c r="J23" s="27"/>
      <c r="K23" s="27">
        <v>0</v>
      </c>
      <c r="L23" s="27"/>
      <c r="M23" s="27">
        <v>931076.85</v>
      </c>
      <c r="N23" s="27"/>
      <c r="O23" s="27">
        <v>890576.3</v>
      </c>
      <c r="P23" s="28"/>
    </row>
    <row r="24" spans="1:16" ht="14.25" customHeight="1">
      <c r="A24" s="25" t="s">
        <v>20</v>
      </c>
      <c r="B24" s="26"/>
      <c r="C24" s="26"/>
      <c r="D24" s="26"/>
      <c r="E24" s="4">
        <v>0</v>
      </c>
      <c r="F24" s="4">
        <v>0</v>
      </c>
      <c r="G24" s="27">
        <v>0</v>
      </c>
      <c r="H24" s="27"/>
      <c r="I24" s="27">
        <v>0</v>
      </c>
      <c r="J24" s="27"/>
      <c r="K24" s="27">
        <v>0</v>
      </c>
      <c r="L24" s="27"/>
      <c r="M24" s="27">
        <v>0</v>
      </c>
      <c r="N24" s="27"/>
      <c r="O24" s="27">
        <v>1047.53</v>
      </c>
      <c r="P24" s="28"/>
    </row>
    <row r="25" spans="1:16" ht="14.25" customHeight="1">
      <c r="A25" s="25" t="s">
        <v>21</v>
      </c>
      <c r="B25" s="26"/>
      <c r="C25" s="26"/>
      <c r="D25" s="26"/>
      <c r="E25" s="4">
        <v>0</v>
      </c>
      <c r="F25" s="4">
        <v>0</v>
      </c>
      <c r="G25" s="27">
        <v>3285706.86</v>
      </c>
      <c r="H25" s="27"/>
      <c r="I25" s="27">
        <v>-1869.32</v>
      </c>
      <c r="J25" s="27"/>
      <c r="K25" s="27">
        <v>0</v>
      </c>
      <c r="L25" s="27"/>
      <c r="M25" s="27">
        <v>3283837.54</v>
      </c>
      <c r="N25" s="27"/>
      <c r="O25" s="27">
        <v>2985847.42</v>
      </c>
      <c r="P25" s="28"/>
    </row>
    <row r="26" spans="1:16" ht="14.25" customHeight="1">
      <c r="A26" s="25" t="s">
        <v>22</v>
      </c>
      <c r="B26" s="26"/>
      <c r="C26" s="26"/>
      <c r="D26" s="26"/>
      <c r="E26" s="4">
        <v>0</v>
      </c>
      <c r="F26" s="4">
        <v>0</v>
      </c>
      <c r="G26" s="27">
        <v>0</v>
      </c>
      <c r="H26" s="27"/>
      <c r="I26" s="27">
        <v>0</v>
      </c>
      <c r="J26" s="27"/>
      <c r="K26" s="27">
        <v>0</v>
      </c>
      <c r="L26" s="27"/>
      <c r="M26" s="27">
        <v>0</v>
      </c>
      <c r="N26" s="27"/>
      <c r="O26" s="27">
        <v>2299.55</v>
      </c>
      <c r="P26" s="28"/>
    </row>
    <row r="27" spans="1:16" ht="14.25" customHeight="1">
      <c r="A27" s="25" t="s">
        <v>23</v>
      </c>
      <c r="B27" s="26"/>
      <c r="C27" s="26"/>
      <c r="D27" s="26"/>
      <c r="E27" s="4">
        <v>0</v>
      </c>
      <c r="F27" s="4">
        <v>0</v>
      </c>
      <c r="G27" s="27">
        <v>0</v>
      </c>
      <c r="H27" s="27"/>
      <c r="I27" s="27">
        <v>-8820.630000000001</v>
      </c>
      <c r="J27" s="27"/>
      <c r="K27" s="27">
        <v>0</v>
      </c>
      <c r="L27" s="27"/>
      <c r="M27" s="27">
        <v>-8820.630000000001</v>
      </c>
      <c r="N27" s="27"/>
      <c r="O27" s="27">
        <v>-7643.05</v>
      </c>
      <c r="P27" s="28"/>
    </row>
    <row r="28" spans="1:16" ht="14.25" customHeight="1">
      <c r="A28" s="25" t="s">
        <v>24</v>
      </c>
      <c r="B28" s="26"/>
      <c r="C28" s="26"/>
      <c r="D28" s="26"/>
      <c r="E28" s="4">
        <v>0</v>
      </c>
      <c r="F28" s="4">
        <v>0</v>
      </c>
      <c r="G28" s="27">
        <v>106871.59</v>
      </c>
      <c r="H28" s="27"/>
      <c r="I28" s="27">
        <v>0</v>
      </c>
      <c r="J28" s="27"/>
      <c r="K28" s="27">
        <v>0</v>
      </c>
      <c r="L28" s="27"/>
      <c r="M28" s="27">
        <v>106871.59</v>
      </c>
      <c r="N28" s="27"/>
      <c r="O28" s="27">
        <v>96817.7</v>
      </c>
      <c r="P28" s="28"/>
    </row>
    <row r="29" spans="1:16" ht="14.25" customHeight="1">
      <c r="A29" s="25" t="s">
        <v>25</v>
      </c>
      <c r="B29" s="26"/>
      <c r="C29" s="26"/>
      <c r="D29" s="26"/>
      <c r="E29" s="4">
        <v>0</v>
      </c>
      <c r="F29" s="4">
        <v>0</v>
      </c>
      <c r="G29" s="27">
        <v>249065.88</v>
      </c>
      <c r="H29" s="27"/>
      <c r="I29" s="27">
        <v>0</v>
      </c>
      <c r="J29" s="27"/>
      <c r="K29" s="27">
        <v>0</v>
      </c>
      <c r="L29" s="27"/>
      <c r="M29" s="27">
        <v>249065.88</v>
      </c>
      <c r="N29" s="27"/>
      <c r="O29" s="27">
        <v>186354.80000000002</v>
      </c>
      <c r="P29" s="28"/>
    </row>
    <row r="30" spans="1:16" ht="7.5" customHeight="1">
      <c r="A30" s="29" t="s">
        <v>66</v>
      </c>
      <c r="B30" s="30"/>
      <c r="C30" s="3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6" customHeight="1">
      <c r="A31" s="29"/>
      <c r="B31" s="30"/>
      <c r="C31" s="30"/>
      <c r="D31" s="5"/>
      <c r="E31" s="5"/>
      <c r="F31" s="5"/>
      <c r="G31" s="31">
        <v>10827861.89</v>
      </c>
      <c r="H31" s="31"/>
      <c r="I31" s="31">
        <v>-161639.02000000002</v>
      </c>
      <c r="J31" s="31"/>
      <c r="K31" s="31">
        <v>0</v>
      </c>
      <c r="L31" s="31"/>
      <c r="M31" s="31">
        <v>10666222.870000001</v>
      </c>
      <c r="N31" s="31"/>
      <c r="O31" s="31">
        <v>9911183.48</v>
      </c>
      <c r="P31" s="33"/>
    </row>
    <row r="32" spans="1:16" ht="19.5" customHeight="1" thickBot="1">
      <c r="A32" s="21">
        <f>O31-M31</f>
        <v>-755039.3900000006</v>
      </c>
      <c r="B32" s="8"/>
      <c r="C32" s="8"/>
      <c r="D32" s="8"/>
      <c r="E32" s="8"/>
      <c r="F32" s="8"/>
      <c r="G32" s="32"/>
      <c r="H32" s="32"/>
      <c r="I32" s="32"/>
      <c r="J32" s="32"/>
      <c r="K32" s="32"/>
      <c r="L32" s="32"/>
      <c r="M32" s="32"/>
      <c r="N32" s="32"/>
      <c r="O32" s="32"/>
      <c r="P32" s="34"/>
    </row>
    <row r="33" ht="1.5" customHeight="1"/>
    <row r="34" ht="1.5" customHeight="1"/>
    <row r="35" spans="1:17" ht="27.75" customHeight="1">
      <c r="A35" s="44" t="s">
        <v>31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</row>
    <row r="36" spans="1:17" ht="27.75" customHeight="1">
      <c r="A36" s="47" t="s">
        <v>32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</row>
    <row r="37" spans="1:17" ht="27.75" customHeight="1">
      <c r="A37" s="47" t="s">
        <v>33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</row>
    <row r="38" spans="1:17" ht="27.75" customHeight="1">
      <c r="A38" s="44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</row>
    <row r="39" spans="1:17" ht="27.75" customHeight="1">
      <c r="A39" s="12" t="s">
        <v>35</v>
      </c>
      <c r="B39" s="48">
        <v>52215.048610000005</v>
      </c>
      <c r="C39" s="48"/>
      <c r="D39" s="45" t="s">
        <v>36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</row>
    <row r="40" spans="1:17" ht="27.75" customHeight="1">
      <c r="A40" s="44" t="s">
        <v>37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13">
        <v>49674.857056</v>
      </c>
      <c r="Q40" s="14" t="s">
        <v>38</v>
      </c>
    </row>
    <row r="41" spans="1:17" ht="27.75" customHeight="1">
      <c r="A41" s="44" t="s">
        <v>39</v>
      </c>
      <c r="B41" s="45"/>
      <c r="C41" s="45"/>
      <c r="D41" s="13">
        <v>222831.247987</v>
      </c>
      <c r="E41" s="45" t="s">
        <v>40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</row>
    <row r="42" spans="1:17" ht="27.75" customHeight="1">
      <c r="A42" s="44" t="s">
        <v>41</v>
      </c>
      <c r="B42" s="45"/>
      <c r="C42" s="45"/>
      <c r="D42" s="45"/>
      <c r="E42" s="13">
        <v>183458.2789</v>
      </c>
      <c r="F42" s="45" t="s">
        <v>42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</row>
    <row r="43" spans="1:17" ht="27.75" customHeight="1">
      <c r="A43" s="12" t="s">
        <v>43</v>
      </c>
      <c r="B43" s="13">
        <v>8890.670439000001</v>
      </c>
      <c r="C43" s="45" t="s">
        <v>44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4" spans="1:17" ht="27.75" customHeight="1">
      <c r="A44" s="44" t="s">
        <v>45</v>
      </c>
      <c r="B44" s="45"/>
      <c r="C44" s="45"/>
      <c r="D44" s="45"/>
      <c r="E44" s="45"/>
      <c r="F44" s="45"/>
      <c r="G44" s="45"/>
      <c r="H44" s="13">
        <v>30623.420401</v>
      </c>
      <c r="I44" s="45" t="s">
        <v>38</v>
      </c>
      <c r="J44" s="45"/>
      <c r="K44" s="15"/>
      <c r="L44" s="15"/>
      <c r="M44" s="15"/>
      <c r="N44" s="15"/>
      <c r="O44" s="15"/>
      <c r="P44" s="15"/>
      <c r="Q44" s="14"/>
    </row>
    <row r="45" spans="1:17" ht="27.75" customHeight="1">
      <c r="A45" s="44" t="s">
        <v>46</v>
      </c>
      <c r="B45" s="45"/>
      <c r="C45" s="45"/>
      <c r="D45" s="13">
        <v>75076.77259600001</v>
      </c>
      <c r="E45" s="45" t="s">
        <v>47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</row>
    <row r="46" spans="1:17" ht="27.75" customHeight="1">
      <c r="A46" s="20" t="s">
        <v>48</v>
      </c>
      <c r="B46" s="13">
        <v>228052.752848</v>
      </c>
      <c r="C46" s="49" t="s">
        <v>49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17" ht="27.75" customHeight="1">
      <c r="A47" s="50" t="s">
        <v>50</v>
      </c>
      <c r="B47" s="51"/>
      <c r="C47" s="51"/>
      <c r="D47" s="51"/>
      <c r="E47" s="51"/>
      <c r="F47" s="51"/>
      <c r="G47" s="51"/>
      <c r="H47" s="16">
        <v>560394.481163</v>
      </c>
      <c r="I47" s="51" t="s">
        <v>38</v>
      </c>
      <c r="J47" s="51"/>
      <c r="K47" s="51"/>
      <c r="L47" s="51"/>
      <c r="M47" s="51"/>
      <c r="N47" s="17"/>
      <c r="O47" s="17"/>
      <c r="P47" s="17"/>
      <c r="Q47" s="18"/>
    </row>
    <row r="48" spans="1:17" ht="27.75" customHeight="1">
      <c r="A48" s="52" t="s">
        <v>51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4"/>
    </row>
    <row r="49" spans="1:17" ht="27.75" customHeight="1">
      <c r="A49" s="55" t="s">
        <v>52</v>
      </c>
      <c r="B49" s="45"/>
      <c r="C49" s="45" t="s">
        <v>53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</row>
    <row r="50" spans="1:17" ht="27.75" customHeight="1">
      <c r="A50" s="47" t="s">
        <v>54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</row>
    <row r="51" spans="1:17" ht="27.75" customHeight="1">
      <c r="A51" s="47" t="s">
        <v>55</v>
      </c>
      <c r="B51" s="45"/>
      <c r="C51" s="45" t="s">
        <v>56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</row>
    <row r="52" spans="1:17" ht="27.75" customHeight="1">
      <c r="A52" s="44" t="s">
        <v>57</v>
      </c>
      <c r="B52" s="45"/>
      <c r="C52" s="45"/>
      <c r="D52" s="45"/>
      <c r="E52" s="45"/>
      <c r="F52" s="45" t="s">
        <v>58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</row>
    <row r="53" spans="1:17" ht="27.75" customHeight="1">
      <c r="A53" s="44" t="s">
        <v>59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4" spans="1:17" ht="27.75" customHeight="1">
      <c r="A54" s="47" t="s">
        <v>60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</row>
    <row r="55" spans="1:18" ht="27.75" customHeight="1">
      <c r="A55" s="19" t="s">
        <v>61</v>
      </c>
      <c r="B55" s="48">
        <v>7211.122005000001</v>
      </c>
      <c r="C55" s="48"/>
      <c r="D55" s="15"/>
      <c r="E55" s="45" t="s">
        <v>62</v>
      </c>
      <c r="F55" s="45"/>
      <c r="G55" s="15"/>
      <c r="H55" s="13">
        <v>73496.25587500002</v>
      </c>
      <c r="I55" s="15"/>
      <c r="J55" s="45" t="s">
        <v>63</v>
      </c>
      <c r="K55" s="45"/>
      <c r="L55" s="13">
        <v>8649.772120000001</v>
      </c>
      <c r="M55" s="15"/>
      <c r="N55" s="15"/>
      <c r="O55" s="15"/>
      <c r="P55" s="15"/>
      <c r="Q55" s="14"/>
      <c r="R55" s="11"/>
    </row>
    <row r="56" spans="1:17" ht="27.75" customHeight="1">
      <c r="A56" s="47" t="s">
        <v>65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6"/>
    </row>
    <row r="57" spans="1:17" ht="27.75" customHeight="1">
      <c r="A57" s="56" t="s">
        <v>64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6"/>
    </row>
  </sheetData>
  <sheetProtection/>
  <mergeCells count="177">
    <mergeCell ref="A1:P1"/>
    <mergeCell ref="A3:D4"/>
    <mergeCell ref="E3:E5"/>
    <mergeCell ref="F3:F5"/>
    <mergeCell ref="G3:H6"/>
    <mergeCell ref="I3:J6"/>
    <mergeCell ref="K3:L6"/>
    <mergeCell ref="M3:N5"/>
    <mergeCell ref="O3:P5"/>
    <mergeCell ref="A8:G8"/>
    <mergeCell ref="H8:K8"/>
    <mergeCell ref="A9:D9"/>
    <mergeCell ref="G9:H9"/>
    <mergeCell ref="I9:J9"/>
    <mergeCell ref="K9:L9"/>
    <mergeCell ref="M9:N9"/>
    <mergeCell ref="O9:P9"/>
    <mergeCell ref="A10:D10"/>
    <mergeCell ref="G10:H10"/>
    <mergeCell ref="I10:J10"/>
    <mergeCell ref="K10:L10"/>
    <mergeCell ref="M10:N10"/>
    <mergeCell ref="O10:P10"/>
    <mergeCell ref="A11:D11"/>
    <mergeCell ref="G11:H11"/>
    <mergeCell ref="I11:J11"/>
    <mergeCell ref="K11:L11"/>
    <mergeCell ref="M11:N11"/>
    <mergeCell ref="O11:P11"/>
    <mergeCell ref="A12:D12"/>
    <mergeCell ref="G12:H12"/>
    <mergeCell ref="I12:J12"/>
    <mergeCell ref="K12:L12"/>
    <mergeCell ref="M12:N12"/>
    <mergeCell ref="O12:P12"/>
    <mergeCell ref="A13:D13"/>
    <mergeCell ref="G13:H13"/>
    <mergeCell ref="I13:J13"/>
    <mergeCell ref="K13:L13"/>
    <mergeCell ref="M13:N13"/>
    <mergeCell ref="O13:P13"/>
    <mergeCell ref="A14:D14"/>
    <mergeCell ref="G14:H14"/>
    <mergeCell ref="I14:J14"/>
    <mergeCell ref="K14:L14"/>
    <mergeCell ref="M14:N14"/>
    <mergeCell ref="O14:P14"/>
    <mergeCell ref="A15:D15"/>
    <mergeCell ref="G15:H15"/>
    <mergeCell ref="I15:J15"/>
    <mergeCell ref="K15:L15"/>
    <mergeCell ref="M15:N15"/>
    <mergeCell ref="O15:P15"/>
    <mergeCell ref="A16:D16"/>
    <mergeCell ref="G16:H16"/>
    <mergeCell ref="I16:J16"/>
    <mergeCell ref="K16:L16"/>
    <mergeCell ref="M16:N16"/>
    <mergeCell ref="O16:P16"/>
    <mergeCell ref="A17:D17"/>
    <mergeCell ref="G17:H17"/>
    <mergeCell ref="I17:J17"/>
    <mergeCell ref="K17:L17"/>
    <mergeCell ref="M17:N17"/>
    <mergeCell ref="O17:P17"/>
    <mergeCell ref="A18:D18"/>
    <mergeCell ref="G18:H18"/>
    <mergeCell ref="I18:J18"/>
    <mergeCell ref="K18:L18"/>
    <mergeCell ref="M18:N18"/>
    <mergeCell ref="O18:P18"/>
    <mergeCell ref="A19:D19"/>
    <mergeCell ref="G19:H19"/>
    <mergeCell ref="I19:J19"/>
    <mergeCell ref="K19:L19"/>
    <mergeCell ref="M19:N19"/>
    <mergeCell ref="O19:P19"/>
    <mergeCell ref="A20:D20"/>
    <mergeCell ref="G20:H20"/>
    <mergeCell ref="I20:J20"/>
    <mergeCell ref="K20:L20"/>
    <mergeCell ref="M20:N20"/>
    <mergeCell ref="O20:P20"/>
    <mergeCell ref="A21:D21"/>
    <mergeCell ref="G21:H21"/>
    <mergeCell ref="I21:J21"/>
    <mergeCell ref="K21:L21"/>
    <mergeCell ref="M21:N21"/>
    <mergeCell ref="O21:P21"/>
    <mergeCell ref="A22:D22"/>
    <mergeCell ref="G22:H22"/>
    <mergeCell ref="I22:J22"/>
    <mergeCell ref="K22:L22"/>
    <mergeCell ref="M22:N22"/>
    <mergeCell ref="O22:P22"/>
    <mergeCell ref="A23:D23"/>
    <mergeCell ref="G23:H23"/>
    <mergeCell ref="I23:J23"/>
    <mergeCell ref="K23:L23"/>
    <mergeCell ref="M23:N23"/>
    <mergeCell ref="O23:P23"/>
    <mergeCell ref="A24:D24"/>
    <mergeCell ref="G24:H24"/>
    <mergeCell ref="I24:J24"/>
    <mergeCell ref="K24:L24"/>
    <mergeCell ref="M24:N24"/>
    <mergeCell ref="O24:P24"/>
    <mergeCell ref="A25:D25"/>
    <mergeCell ref="G25:H25"/>
    <mergeCell ref="I25:J25"/>
    <mergeCell ref="K25:L25"/>
    <mergeCell ref="M25:N25"/>
    <mergeCell ref="O25:P25"/>
    <mergeCell ref="A26:D26"/>
    <mergeCell ref="G26:H26"/>
    <mergeCell ref="I26:J26"/>
    <mergeCell ref="K26:L26"/>
    <mergeCell ref="M26:N26"/>
    <mergeCell ref="O26:P26"/>
    <mergeCell ref="A27:D27"/>
    <mergeCell ref="G27:H27"/>
    <mergeCell ref="I27:J27"/>
    <mergeCell ref="K27:L27"/>
    <mergeCell ref="M27:N27"/>
    <mergeCell ref="O27:P27"/>
    <mergeCell ref="A28:D28"/>
    <mergeCell ref="G28:H28"/>
    <mergeCell ref="I28:J28"/>
    <mergeCell ref="K28:L28"/>
    <mergeCell ref="M28:N28"/>
    <mergeCell ref="O28:P28"/>
    <mergeCell ref="A29:D29"/>
    <mergeCell ref="G29:H29"/>
    <mergeCell ref="I29:J29"/>
    <mergeCell ref="K29:L29"/>
    <mergeCell ref="M29:N29"/>
    <mergeCell ref="O29:P29"/>
    <mergeCell ref="A30:C31"/>
    <mergeCell ref="G31:H32"/>
    <mergeCell ref="I31:J32"/>
    <mergeCell ref="K31:L32"/>
    <mergeCell ref="M31:N32"/>
    <mergeCell ref="O31:P32"/>
    <mergeCell ref="A35:Q35"/>
    <mergeCell ref="A36:Q36"/>
    <mergeCell ref="A37:Q37"/>
    <mergeCell ref="A38:Q38"/>
    <mergeCell ref="B39:C39"/>
    <mergeCell ref="D39:Q39"/>
    <mergeCell ref="A40:O40"/>
    <mergeCell ref="A41:C41"/>
    <mergeCell ref="E41:Q41"/>
    <mergeCell ref="A42:D42"/>
    <mergeCell ref="F42:Q42"/>
    <mergeCell ref="C43:Q43"/>
    <mergeCell ref="A44:G44"/>
    <mergeCell ref="I44:J44"/>
    <mergeCell ref="A45:C45"/>
    <mergeCell ref="E45:Q45"/>
    <mergeCell ref="C46:Q46"/>
    <mergeCell ref="A47:G47"/>
    <mergeCell ref="I47:M47"/>
    <mergeCell ref="A48:Q48"/>
    <mergeCell ref="A49:B49"/>
    <mergeCell ref="C49:Q49"/>
    <mergeCell ref="A50:Q50"/>
    <mergeCell ref="A51:B51"/>
    <mergeCell ref="C51:Q51"/>
    <mergeCell ref="A56:Q56"/>
    <mergeCell ref="A57:Q57"/>
    <mergeCell ref="A52:E52"/>
    <mergeCell ref="F52:Q52"/>
    <mergeCell ref="A53:Q53"/>
    <mergeCell ref="A54:Q54"/>
    <mergeCell ref="B55:C55"/>
    <mergeCell ref="E55:F55"/>
    <mergeCell ref="J55:K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1</cp:lastModifiedBy>
  <dcterms:modified xsi:type="dcterms:W3CDTF">2017-02-06T13:56:10Z</dcterms:modified>
  <cp:category/>
  <cp:version/>
  <cp:contentType/>
  <cp:contentStatus/>
</cp:coreProperties>
</file>